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'Itens'!$A$1:$K$38</definedName>
  </definedNames>
  <calcPr fullCalcOnLoad="1"/>
</workbook>
</file>

<file path=xl/sharedStrings.xml><?xml version="1.0" encoding="utf-8"?>
<sst xmlns="http://schemas.openxmlformats.org/spreadsheetml/2006/main" count="77" uniqueCount="64">
  <si>
    <t/>
  </si>
  <si>
    <t>HOSPITAL REGIONAL DE BOCAIUVA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</si>
  <si>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</si>
  <si>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</si>
  <si>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</si>
  <si>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</si>
  <si>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</si>
  <si>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</si>
  <si>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0034/0023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</si>
  <si>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</si>
  <si>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</si>
  <si>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</si>
  <si>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</si>
  <si>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</si>
  <si>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Pregão Presencial</t>
  </si>
  <si>
    <t xml:space="preserve">Data Abertura: </t>
  </si>
  <si>
    <t>31/08/2022 09:30:00</t>
  </si>
  <si>
    <t xml:space="preserve">Objeto: </t>
  </si>
  <si>
    <t>REGISTRO DE PREÇOS PARA FUTURO E EVENTUAL FORNECIMENTO DE REFEIÇÕES, NA SEDE DO MUNICÍPIO DE MONTES CLAROS - MG, PARA ATENDIMENTO DOS SERVIDORES DO HOSPITAL MUNICIPAL DR. GIL ALVES DE BOCAIUVA - 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</si>
  <si>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</si>
  <si>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</si>
  <si>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</si>
  <si>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</si>
  <si>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</si>
  <si>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</si>
  <si>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</si>
  <si>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</si>
  <si>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</si>
  <si>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</si>
  <si>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</si>
  <si>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</si>
  <si>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9422</t>
  </si>
  <si>
    <t>0001</t>
  </si>
  <si>
    <t>AGUA MINERAL 500 ML</t>
  </si>
  <si>
    <t>12155</t>
  </si>
  <si>
    <t>5793</t>
  </si>
  <si>
    <t>0002</t>
  </si>
  <si>
    <t>REFEIÇÃO TIPO PRATO FEITO (PF): 
Composto por feijão, arroz, macarrão, guarnições, carnes e saladas variadas, contendo no mínimo 650 gramas por refeição.</t>
  </si>
  <si>
    <t>12156</t>
  </si>
  <si>
    <t>REFEIÇÃO TIPO PRATO FEITO (PF)</t>
  </si>
  <si>
    <t>5794</t>
  </si>
  <si>
    <t>0003</t>
  </si>
  <si>
    <t>REFEIÇÃO TIPO SELF SERVICE: 
Cardápio variado composto por feijão, arroz, macarrão, guarnições, carnes e saladas variadas.</t>
  </si>
  <si>
    <t>KG</t>
  </si>
  <si>
    <t>12157</t>
  </si>
  <si>
    <t>REFEIÇÃO TIPO SELF SERVICE</t>
  </si>
  <si>
    <t>10729</t>
  </si>
  <si>
    <t>0004</t>
  </si>
  <si>
    <t>REFRIGERANTE 290 ml: Bebida não alcoólica, não fermentada, e gaseificada, composto por água mineral gaseificada e açúcar.(sabores variados)</t>
  </si>
  <si>
    <t>12158</t>
  </si>
  <si>
    <t>REFRIGERANTE 290 ml</t>
  </si>
  <si>
    <t>5796</t>
  </si>
  <si>
    <t>0005</t>
  </si>
  <si>
    <t>SUCO NATURAL 300ML.: 
Sabores variados (laranja, limão, acerola, abacaxi, caju, uva, maracujá, goiaba, entre outros).</t>
  </si>
  <si>
    <t>12159</t>
  </si>
  <si>
    <t>SUCO NATURAL 300ML.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</si>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</sst>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200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33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23</v>
      </c>
      <c r="E16" s="9">
        <v>120</v>
      </c>
      <c r="F16" s="11">
        <v>0</v>
      </c>
      <c r="G16" s="9">
        <f>ROUND(SUM(E16*F16),2)</f>
        <v>0</v>
      </c>
      <c r="H16" s="15" t="s">
        <v>0</v>
      </c>
      <c r="I16" s="10" t="s">
        <v>38</v>
      </c>
      <c r="J16" s="13" t="s">
        <v>39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43</v>
      </c>
      <c r="E17" s="9">
        <v>900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45</v>
      </c>
      <c r="K17" s="9">
        <f>SUM(G17:G17)</f>
        <v>0</v>
      </c>
    </row>
    <row r="18" spans="1:11" ht="12.75">
      <c r="A18" s="10" t="s">
        <v>46</v>
      </c>
      <c r="B18" s="10" t="s">
        <v>47</v>
      </c>
      <c r="C18" s="7" t="s">
        <v>48</v>
      </c>
      <c r="D18" s="7" t="s">
        <v>23</v>
      </c>
      <c r="E18" s="9">
        <v>350</v>
      </c>
      <c r="F18" s="11">
        <v>0</v>
      </c>
      <c r="G18" s="9">
        <f>ROUND(SUM(E18*F18),2)</f>
        <v>0</v>
      </c>
      <c r="H18" s="15" t="s">
        <v>0</v>
      </c>
      <c r="I18" s="10" t="s">
        <v>49</v>
      </c>
      <c r="J18" s="13" t="s">
        <v>50</v>
      </c>
      <c r="K18" s="9">
        <f>SUM(G18:G18)</f>
        <v>0</v>
      </c>
    </row>
    <row r="19" spans="1:11" ht="12.75">
      <c r="A19" s="10" t="s">
        <v>51</v>
      </c>
      <c r="B19" s="10" t="s">
        <v>52</v>
      </c>
      <c r="C19" s="7" t="s">
        <v>53</v>
      </c>
      <c r="D19" s="7" t="s">
        <v>23</v>
      </c>
      <c r="E19" s="9">
        <v>400</v>
      </c>
      <c r="F19" s="11">
        <v>0</v>
      </c>
      <c r="G19" s="9">
        <f>ROUND(SUM(E19*F19),2)</f>
        <v>0</v>
      </c>
      <c r="H19" s="15" t="s">
        <v>0</v>
      </c>
      <c r="I19" s="10" t="s">
        <v>54</v>
      </c>
      <c r="J19" s="13" t="s">
        <v>55</v>
      </c>
      <c r="K19" s="9">
        <f>SUM(G19:G19)</f>
        <v>0</v>
      </c>
    </row>
    <row r="21" spans="6:7" ht="12.75">
      <c r="F21" s="16" t="s">
        <v>56</v>
      </c>
      <c r="G21" s="9">
        <f>SUM(G9:G19)</f>
        <v>0</v>
      </c>
    </row>
    <row r="24" spans="2:4" ht="12.75">
      <c r="B24" s="17" t="s">
        <v>57</v>
      </c>
      <c r="D24" s="20" t="s">
        <v>58</v>
      </c>
    </row>
    <row r="26" ht="12.75">
      <c r="B26" s="21" t="s">
        <v>59</v>
      </c>
    </row>
    <row r="28" spans="2:3" ht="82.5" customHeight="1">
      <c r="B28" s="3" t="s">
        <v>60</v>
      </c>
      <c r="C28" s="3" t="s">
        <v>61</v>
      </c>
    </row>
    <row r="31" ht="12.75">
      <c r="B31" s="18" t="s">
        <v>62</v>
      </c>
    </row>
    <row r="32" ht="12.75">
      <c r="B32" s="19" t="s">
        <v>63</v>
      </c>
    </row>
    <row r="37" ht="12.75"/>
    <row r="38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4:C24"/>
    <mergeCell ref="D24:K24"/>
    <mergeCell ref="B26:K26"/>
    <mergeCell ref="C28:K28"/>
    <mergeCell ref="B31:K31"/>
    <mergeCell ref="B32:K3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